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<sst xmlns="http://schemas.openxmlformats.org/spreadsheetml/2006/main" count="77" uniqueCount="53">
  <si>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t>2024年行政执法年报</t>
  </si>
  <si>
    <t>行政检查情况</t>
  </si>
  <si>
    <t>行政处罚情况（自办案件）</t>
  </si>
  <si>
    <t>协助公安、海关、海警等外部门案件查处情况（包括移送案件、外单位案件、各类刑事案件）</t>
  </si>
  <si>
    <t>电子烟等新型烟草制品查处情况</t>
  </si>
  <si>
    <t>专项执法情况</t>
  </si>
  <si>
    <t>单位</t>
  </si>
  <si>
    <t>零售市场检查出动人员人次</t>
  </si>
  <si>
    <t>检查零售户户次</t>
  </si>
  <si>
    <t>立案查处零售户户数</t>
  </si>
  <si>
    <t>检查持证生产企业次数</t>
  </si>
  <si>
    <t>立案查处持证生产企业数量</t>
  </si>
  <si>
    <r>
      <rPr>
        <sz val="14"/>
        <color rgb="FF000000"/>
        <rFont val="宋体"/>
        <charset val="134"/>
        <scheme val="minor"/>
      </rPr>
      <t>本年度行政处罚案件</t>
    </r>
    <r>
      <rPr>
        <b/>
        <sz val="14"/>
        <color rgb="FF000000"/>
        <rFont val="宋体"/>
        <charset val="134"/>
        <scheme val="minor"/>
      </rPr>
      <t>立案</t>
    </r>
    <r>
      <rPr>
        <sz val="14"/>
        <color rgb="FF000000"/>
        <rFont val="宋体"/>
        <charset val="134"/>
        <scheme val="minor"/>
      </rPr>
      <t>数量</t>
    </r>
  </si>
  <si>
    <t>本年度办结行政处罚案件总货值</t>
  </si>
  <si>
    <t>查获假烟
数量</t>
  </si>
  <si>
    <t>查获非法渠道真烟数量</t>
  </si>
  <si>
    <t>查获走私烟数量</t>
  </si>
  <si>
    <t>查获烟叶、烟丝、复烤烟叶数量</t>
  </si>
  <si>
    <t>取得罚没收入（罚款、变卖款）</t>
  </si>
  <si>
    <r>
      <rPr>
        <sz val="14"/>
        <color rgb="FF000000"/>
        <rFont val="宋体"/>
        <charset val="134"/>
        <scheme val="minor"/>
      </rPr>
      <t>本年度协办案件</t>
    </r>
    <r>
      <rPr>
        <b/>
        <sz val="14"/>
        <color rgb="FF000000"/>
        <rFont val="宋体"/>
        <charset val="134"/>
        <scheme val="minor"/>
      </rPr>
      <t>立案</t>
    </r>
    <r>
      <rPr>
        <sz val="14"/>
        <color rgb="FF000000"/>
        <rFont val="宋体"/>
        <charset val="134"/>
        <scheme val="minor"/>
      </rPr>
      <t>数量</t>
    </r>
  </si>
  <si>
    <t>判刑人数(2024做出判刑结果)</t>
  </si>
  <si>
    <t>查获烟机数量</t>
  </si>
  <si>
    <t>涉案总金额</t>
  </si>
  <si>
    <r>
      <rPr>
        <sz val="14"/>
        <color rgb="FF000000"/>
        <rFont val="宋体"/>
        <charset val="134"/>
        <scheme val="minor"/>
      </rPr>
      <t>行政处罚案件</t>
    </r>
    <r>
      <rPr>
        <b/>
        <sz val="14"/>
        <color rgb="FF000000"/>
        <rFont val="宋体"/>
        <charset val="134"/>
        <scheme val="minor"/>
      </rPr>
      <t>立案</t>
    </r>
    <r>
      <rPr>
        <sz val="14"/>
        <color rgb="FF000000"/>
        <rFont val="宋体"/>
        <charset val="134"/>
        <scheme val="minor"/>
      </rPr>
      <t>数量</t>
    </r>
  </si>
  <si>
    <r>
      <rPr>
        <sz val="14"/>
        <color rgb="FF000000"/>
        <rFont val="宋体"/>
        <charset val="134"/>
        <scheme val="minor"/>
      </rPr>
      <t>协助外部门查处</t>
    </r>
    <r>
      <rPr>
        <b/>
        <sz val="14"/>
        <color rgb="FF000000"/>
        <rFont val="宋体"/>
        <charset val="134"/>
        <scheme val="minor"/>
      </rPr>
      <t>立案</t>
    </r>
    <r>
      <rPr>
        <sz val="14"/>
        <color rgb="FF000000"/>
        <rFont val="宋体"/>
        <charset val="134"/>
        <scheme val="minor"/>
      </rPr>
      <t>案件数量（含移送、外单位案件、刑事案件）</t>
    </r>
  </si>
  <si>
    <t>查获电子烟数量</t>
  </si>
  <si>
    <t>查获茶烟等类烟产品数量</t>
  </si>
  <si>
    <t>涉案总金额（含自办、协办）</t>
  </si>
  <si>
    <t>清理无证户数量</t>
  </si>
  <si>
    <t>查处向未成年人售烟案件数量</t>
  </si>
  <si>
    <t>查处向未成年人售烟案件罚款金额</t>
  </si>
  <si>
    <t>总计</t>
  </si>
  <si>
    <t>随机检查户次</t>
  </si>
  <si>
    <t>重点检查户次</t>
  </si>
  <si>
    <t>（人次）</t>
  </si>
  <si>
    <t>（户次）</t>
  </si>
  <si>
    <t>（户数）</t>
  </si>
  <si>
    <t>（次）</t>
  </si>
  <si>
    <t>（案件数）</t>
  </si>
  <si>
    <t>（万元）</t>
  </si>
  <si>
    <t>（件）</t>
  </si>
  <si>
    <t>（吨）</t>
  </si>
  <si>
    <t>（人）</t>
  </si>
  <si>
    <t>（支）</t>
  </si>
  <si>
    <t>徽州区</t>
  </si>
  <si>
    <t>歙县</t>
  </si>
  <si>
    <t>黟县局</t>
  </si>
  <si>
    <t>黄山区</t>
  </si>
  <si>
    <t>休宁</t>
  </si>
  <si>
    <t>祁门县局</t>
  </si>
  <si>
    <t>屯溪</t>
  </si>
  <si>
    <t>黄山市</t>
  </si>
  <si>
    <t>备注：统计时间为2024.1.1-2024.12.31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</si>
</sst>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6"/>
      <color rgb="FF000000"/>
      <name val="仿宋_GB2312"/>
      <charset val="134"/>
    </font>
    <font>
      <sz val="14"/>
      <color rgb="FF000000"/>
      <name val="等线"/>
      <charset val="134"/>
    </font>
    <font>
      <sz val="16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FF0000"/>
      <name val="等线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abSelected="1" zoomScale="60" zoomScaleNormal="60" topLeftCell="A3" workbookViewId="0">
      <selection activeCell="AJ3" sqref="AJ3"/>
    </sheetView>
  </sheetViews>
  <sheetFormatPr defaultColWidth="9" defaultRowHeight="13.5"/>
  <cols>
    <col min="1" max="1" width="10.1238938053097" customWidth="1"/>
    <col min="2" max="9" width="7.6283185840708" customWidth="1"/>
    <col min="10" max="31" width="10.6283185840708" customWidth="1"/>
  </cols>
  <sheetData>
    <row r="1" ht="29.25" spans="1:3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6"/>
    </row>
    <row r="2" ht="37.5" customHeight="1" spans="1:31">
      <c r="A2" s="3"/>
      <c r="B2" s="4" t="s">
        <v>1</v>
      </c>
      <c r="C2" s="5"/>
      <c r="D2" s="5"/>
      <c r="E2" s="5"/>
      <c r="F2" s="5"/>
      <c r="G2" s="5"/>
      <c r="H2" s="6"/>
      <c r="I2" s="4" t="s">
        <v>2</v>
      </c>
      <c r="J2" s="5"/>
      <c r="K2" s="5"/>
      <c r="L2" s="5"/>
      <c r="M2" s="5"/>
      <c r="N2" s="5"/>
      <c r="O2" s="6"/>
      <c r="P2" s="26" t="s">
        <v>3</v>
      </c>
      <c r="Q2" s="33"/>
      <c r="R2" s="33"/>
      <c r="S2" s="33"/>
      <c r="T2" s="33"/>
      <c r="U2" s="33"/>
      <c r="V2" s="33"/>
      <c r="W2" s="34"/>
      <c r="X2" s="35" t="s">
        <v>4</v>
      </c>
      <c r="Y2" s="37"/>
      <c r="Z2" s="37"/>
      <c r="AA2" s="37"/>
      <c r="AB2" s="38"/>
      <c r="AC2" s="4" t="s">
        <v>5</v>
      </c>
      <c r="AD2" s="5"/>
      <c r="AE2" s="6"/>
    </row>
    <row r="3" ht="225" customHeight="1" spans="1:31">
      <c r="A3" s="7" t="s">
        <v>6</v>
      </c>
      <c r="B3" s="8" t="s">
        <v>7</v>
      </c>
      <c r="C3" s="9" t="s">
        <v>8</v>
      </c>
      <c r="D3" s="10"/>
      <c r="E3" s="11"/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27" t="s">
        <v>14</v>
      </c>
      <c r="L3" s="27" t="s">
        <v>15</v>
      </c>
      <c r="M3" s="27" t="s">
        <v>16</v>
      </c>
      <c r="N3" s="27" t="s">
        <v>17</v>
      </c>
      <c r="O3" s="27" t="s">
        <v>18</v>
      </c>
      <c r="P3" s="27" t="s">
        <v>19</v>
      </c>
      <c r="Q3" s="27" t="s">
        <v>20</v>
      </c>
      <c r="R3" s="27" t="s">
        <v>14</v>
      </c>
      <c r="S3" s="27" t="s">
        <v>15</v>
      </c>
      <c r="T3" s="27" t="s">
        <v>16</v>
      </c>
      <c r="U3" s="27" t="s">
        <v>17</v>
      </c>
      <c r="V3" s="27" t="s">
        <v>21</v>
      </c>
      <c r="W3" s="27" t="s">
        <v>22</v>
      </c>
      <c r="X3" s="27" t="s">
        <v>23</v>
      </c>
      <c r="Y3" s="27" t="s">
        <v>24</v>
      </c>
      <c r="Z3" s="27" t="s">
        <v>25</v>
      </c>
      <c r="AA3" s="27" t="s">
        <v>26</v>
      </c>
      <c r="AB3" s="27" t="s">
        <v>27</v>
      </c>
      <c r="AC3" s="8" t="s">
        <v>28</v>
      </c>
      <c r="AD3" s="8" t="s">
        <v>29</v>
      </c>
      <c r="AE3" s="27" t="s">
        <v>30</v>
      </c>
    </row>
    <row r="4" ht="84.75" customHeight="1" spans="1:31">
      <c r="A4" s="12"/>
      <c r="B4" s="13"/>
      <c r="C4" s="14" t="s">
        <v>31</v>
      </c>
      <c r="D4" s="14" t="s">
        <v>32</v>
      </c>
      <c r="E4" s="14" t="s">
        <v>33</v>
      </c>
      <c r="F4" s="13"/>
      <c r="G4" s="13"/>
      <c r="H4" s="13"/>
      <c r="I4" s="13"/>
      <c r="J4" s="1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13"/>
      <c r="AD4" s="13"/>
      <c r="AE4" s="28"/>
    </row>
    <row r="5" ht="66" customHeight="1" spans="1:31">
      <c r="A5" s="15"/>
      <c r="B5" s="8" t="s">
        <v>34</v>
      </c>
      <c r="C5" s="8" t="s">
        <v>35</v>
      </c>
      <c r="D5" s="8" t="s">
        <v>35</v>
      </c>
      <c r="E5" s="8" t="s">
        <v>35</v>
      </c>
      <c r="F5" s="8" t="s">
        <v>36</v>
      </c>
      <c r="G5" s="8" t="s">
        <v>37</v>
      </c>
      <c r="H5" s="8" t="s">
        <v>38</v>
      </c>
      <c r="I5" s="29" t="s">
        <v>38</v>
      </c>
      <c r="J5" s="30" t="s">
        <v>39</v>
      </c>
      <c r="K5" s="31" t="s">
        <v>40</v>
      </c>
      <c r="L5" s="31" t="s">
        <v>40</v>
      </c>
      <c r="M5" s="32" t="s">
        <v>40</v>
      </c>
      <c r="N5" s="32" t="s">
        <v>41</v>
      </c>
      <c r="O5" s="27" t="s">
        <v>39</v>
      </c>
      <c r="P5" s="27" t="s">
        <v>38</v>
      </c>
      <c r="Q5" s="27" t="s">
        <v>42</v>
      </c>
      <c r="R5" s="27" t="s">
        <v>40</v>
      </c>
      <c r="S5" s="27" t="s">
        <v>40</v>
      </c>
      <c r="T5" s="27" t="s">
        <v>40</v>
      </c>
      <c r="U5" s="27" t="s">
        <v>41</v>
      </c>
      <c r="V5" s="27" t="s">
        <v>40</v>
      </c>
      <c r="W5" s="27" t="s">
        <v>39</v>
      </c>
      <c r="X5" s="27" t="s">
        <v>38</v>
      </c>
      <c r="Y5" s="27" t="s">
        <v>38</v>
      </c>
      <c r="Z5" s="27" t="s">
        <v>43</v>
      </c>
      <c r="AA5" s="27" t="s">
        <v>43</v>
      </c>
      <c r="AB5" s="27" t="s">
        <v>39</v>
      </c>
      <c r="AC5" s="8" t="s">
        <v>36</v>
      </c>
      <c r="AD5" s="8" t="s">
        <v>38</v>
      </c>
      <c r="AE5" s="27" t="s">
        <v>39</v>
      </c>
    </row>
    <row r="6" ht="51" customHeight="1" spans="1:31">
      <c r="A6" s="16" t="s">
        <v>44</v>
      </c>
      <c r="B6" s="17">
        <v>850</v>
      </c>
      <c r="C6" s="17">
        <v>2790</v>
      </c>
      <c r="D6" s="17">
        <v>434</v>
      </c>
      <c r="E6" s="17">
        <v>2356</v>
      </c>
      <c r="F6" s="17">
        <v>15</v>
      </c>
      <c r="G6" s="17">
        <v>0</v>
      </c>
      <c r="H6" s="17">
        <v>0</v>
      </c>
      <c r="I6" s="17">
        <v>18</v>
      </c>
      <c r="J6" s="17">
        <v>11.64</v>
      </c>
      <c r="K6" s="17">
        <v>1.784</v>
      </c>
      <c r="L6" s="17">
        <v>10.8418</v>
      </c>
      <c r="M6" s="17">
        <v>0</v>
      </c>
      <c r="N6" s="17">
        <v>0</v>
      </c>
      <c r="O6" s="17">
        <v>2.52018</v>
      </c>
      <c r="P6" s="17">
        <v>1</v>
      </c>
      <c r="Q6" s="17">
        <v>1</v>
      </c>
      <c r="R6" s="17">
        <v>0.04</v>
      </c>
      <c r="S6" s="17">
        <v>0</v>
      </c>
      <c r="T6" s="17">
        <v>0</v>
      </c>
      <c r="U6" s="17">
        <v>0</v>
      </c>
      <c r="V6" s="17">
        <v>0</v>
      </c>
      <c r="W6" s="17">
        <v>0.046214</v>
      </c>
      <c r="X6" s="17">
        <v>0</v>
      </c>
      <c r="Y6" s="17">
        <v>2</v>
      </c>
      <c r="Z6" s="17">
        <v>5</v>
      </c>
      <c r="AA6" s="17">
        <v>0</v>
      </c>
      <c r="AB6" s="17">
        <v>0.062101</v>
      </c>
      <c r="AC6" s="17">
        <v>1</v>
      </c>
      <c r="AD6" s="17">
        <v>1</v>
      </c>
      <c r="AE6" s="17">
        <v>0.002</v>
      </c>
    </row>
    <row r="7" ht="51" customHeight="1" spans="1:31">
      <c r="A7" s="16" t="s">
        <v>45</v>
      </c>
      <c r="B7" s="18">
        <v>678</v>
      </c>
      <c r="C7" s="18">
        <v>2985</v>
      </c>
      <c r="D7" s="18">
        <v>761</v>
      </c>
      <c r="E7" s="18">
        <v>2224</v>
      </c>
      <c r="F7" s="18">
        <v>35</v>
      </c>
      <c r="G7" s="18">
        <v>0</v>
      </c>
      <c r="H7" s="18">
        <v>0</v>
      </c>
      <c r="I7" s="18">
        <v>44</v>
      </c>
      <c r="J7" s="18">
        <v>23.38</v>
      </c>
      <c r="K7" s="18">
        <v>2.418</v>
      </c>
      <c r="L7" s="18">
        <v>22.458</v>
      </c>
      <c r="M7" s="18">
        <v>0</v>
      </c>
      <c r="N7" s="18">
        <v>0</v>
      </c>
      <c r="O7" s="18">
        <v>2.722688</v>
      </c>
      <c r="P7" s="18">
        <v>1</v>
      </c>
      <c r="Q7" s="18">
        <v>7</v>
      </c>
      <c r="R7" s="18">
        <v>0.972</v>
      </c>
      <c r="S7" s="17">
        <v>0</v>
      </c>
      <c r="T7" s="17">
        <v>0</v>
      </c>
      <c r="U7" s="17">
        <v>0</v>
      </c>
      <c r="V7" s="17">
        <v>0</v>
      </c>
      <c r="W7" s="18">
        <v>10.2</v>
      </c>
      <c r="X7" s="18">
        <v>1</v>
      </c>
      <c r="Y7" s="18">
        <v>1</v>
      </c>
      <c r="Z7" s="18">
        <v>7326</v>
      </c>
      <c r="AA7" s="18">
        <v>0</v>
      </c>
      <c r="AB7" s="18">
        <v>3000</v>
      </c>
      <c r="AC7" s="18">
        <v>7</v>
      </c>
      <c r="AD7" s="18">
        <v>6</v>
      </c>
      <c r="AE7" s="18">
        <v>0.075</v>
      </c>
    </row>
    <row r="8" ht="51" customHeight="1" spans="1:31">
      <c r="A8" s="19" t="s">
        <v>46</v>
      </c>
      <c r="B8" s="20">
        <v>236</v>
      </c>
      <c r="C8" s="20">
        <v>835</v>
      </c>
      <c r="D8" s="20">
        <v>192</v>
      </c>
      <c r="E8" s="20">
        <v>643</v>
      </c>
      <c r="F8" s="20">
        <v>12</v>
      </c>
      <c r="G8" s="20">
        <v>0</v>
      </c>
      <c r="H8" s="20">
        <v>0</v>
      </c>
      <c r="I8" s="20">
        <v>10</v>
      </c>
      <c r="J8" s="20">
        <v>4.2</v>
      </c>
      <c r="K8" s="20">
        <v>0.38</v>
      </c>
      <c r="L8" s="20">
        <v>3.048</v>
      </c>
      <c r="M8" s="20">
        <v>0.12</v>
      </c>
      <c r="N8" s="20">
        <v>0</v>
      </c>
      <c r="O8" s="20">
        <v>4.61</v>
      </c>
      <c r="P8" s="20">
        <v>0</v>
      </c>
      <c r="Q8" s="20">
        <v>9</v>
      </c>
      <c r="R8" s="20">
        <v>0</v>
      </c>
      <c r="S8" s="17">
        <v>0</v>
      </c>
      <c r="T8" s="17">
        <v>0</v>
      </c>
      <c r="U8" s="17">
        <v>0</v>
      </c>
      <c r="V8" s="17">
        <v>0</v>
      </c>
      <c r="W8" s="20">
        <v>0</v>
      </c>
      <c r="X8" s="20">
        <v>2</v>
      </c>
      <c r="Y8" s="20">
        <v>1</v>
      </c>
      <c r="Z8" s="20">
        <v>399</v>
      </c>
      <c r="AA8" s="20">
        <v>0</v>
      </c>
      <c r="AB8" s="20">
        <v>649.9732</v>
      </c>
      <c r="AC8" s="20">
        <v>1</v>
      </c>
      <c r="AD8" s="20">
        <v>0</v>
      </c>
      <c r="AE8" s="20">
        <v>0</v>
      </c>
    </row>
    <row r="9" ht="51" customHeight="1" spans="1:31">
      <c r="A9" s="16" t="s">
        <v>47</v>
      </c>
      <c r="B9" s="18">
        <v>208</v>
      </c>
      <c r="C9" s="18">
        <v>695</v>
      </c>
      <c r="D9" s="18">
        <v>113</v>
      </c>
      <c r="E9" s="18">
        <v>582</v>
      </c>
      <c r="F9" s="18">
        <v>26</v>
      </c>
      <c r="G9" s="18">
        <v>0</v>
      </c>
      <c r="H9" s="18">
        <v>0</v>
      </c>
      <c r="I9" s="18">
        <v>43</v>
      </c>
      <c r="J9" s="18">
        <v>49.4496</v>
      </c>
      <c r="K9" s="18">
        <v>2.386</v>
      </c>
      <c r="L9" s="18">
        <v>18.838</v>
      </c>
      <c r="M9" s="18">
        <v>0</v>
      </c>
      <c r="N9" s="18">
        <v>0</v>
      </c>
      <c r="O9" s="18">
        <v>23.29</v>
      </c>
      <c r="P9" s="18">
        <v>0</v>
      </c>
      <c r="Q9" s="18">
        <v>1</v>
      </c>
      <c r="R9" s="18">
        <v>0</v>
      </c>
      <c r="S9" s="17">
        <v>0</v>
      </c>
      <c r="T9" s="17">
        <v>0</v>
      </c>
      <c r="U9" s="17">
        <v>0</v>
      </c>
      <c r="V9" s="17">
        <v>0</v>
      </c>
      <c r="W9" s="18">
        <v>0</v>
      </c>
      <c r="X9" s="18">
        <v>0</v>
      </c>
      <c r="Y9" s="18">
        <v>1</v>
      </c>
      <c r="Z9" s="18">
        <v>14526</v>
      </c>
      <c r="AA9" s="18">
        <v>0</v>
      </c>
      <c r="AB9" s="18">
        <v>800</v>
      </c>
      <c r="AC9" s="18">
        <v>0</v>
      </c>
      <c r="AD9" s="18">
        <v>15</v>
      </c>
      <c r="AE9" s="18">
        <v>0.375</v>
      </c>
    </row>
    <row r="10" ht="51" customHeight="1" spans="1:31">
      <c r="A10" s="16" t="s">
        <v>48</v>
      </c>
      <c r="B10" s="17">
        <v>445</v>
      </c>
      <c r="C10" s="17">
        <v>2153</v>
      </c>
      <c r="D10" s="17">
        <v>468</v>
      </c>
      <c r="E10" s="17">
        <v>1685</v>
      </c>
      <c r="F10" s="17">
        <v>30</v>
      </c>
      <c r="G10" s="17">
        <v>0</v>
      </c>
      <c r="H10" s="17">
        <v>0</v>
      </c>
      <c r="I10" s="17">
        <v>34</v>
      </c>
      <c r="J10" s="17">
        <v>7.62</v>
      </c>
      <c r="K10" s="17">
        <v>3.676</v>
      </c>
      <c r="L10" s="17">
        <v>11.166</v>
      </c>
      <c r="M10" s="17">
        <v>0.02</v>
      </c>
      <c r="N10" s="17">
        <v>0</v>
      </c>
      <c r="O10" s="17">
        <v>2.59</v>
      </c>
      <c r="P10" s="17">
        <v>1</v>
      </c>
      <c r="Q10" s="17">
        <v>5</v>
      </c>
      <c r="R10" s="17">
        <v>0.04</v>
      </c>
      <c r="S10" s="17">
        <v>0</v>
      </c>
      <c r="T10" s="17">
        <v>0</v>
      </c>
      <c r="U10" s="17">
        <v>0</v>
      </c>
      <c r="V10" s="17">
        <v>0</v>
      </c>
      <c r="W10" s="17">
        <v>0.072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4</v>
      </c>
      <c r="AD10" s="17">
        <v>1</v>
      </c>
      <c r="AE10" s="17">
        <v>0.01</v>
      </c>
    </row>
    <row r="11" ht="51" customHeight="1" spans="1:31">
      <c r="A11" s="21" t="s">
        <v>49</v>
      </c>
      <c r="B11" s="20">
        <v>463</v>
      </c>
      <c r="C11" s="20">
        <v>2058</v>
      </c>
      <c r="D11" s="20">
        <v>302</v>
      </c>
      <c r="E11" s="20">
        <v>1756</v>
      </c>
      <c r="F11" s="20">
        <v>21</v>
      </c>
      <c r="G11" s="20">
        <v>0</v>
      </c>
      <c r="H11" s="20">
        <v>0</v>
      </c>
      <c r="I11" s="20">
        <v>47</v>
      </c>
      <c r="J11" s="20">
        <v>17.16</v>
      </c>
      <c r="K11" s="20">
        <v>1.242</v>
      </c>
      <c r="L11" s="20">
        <v>14.26</v>
      </c>
      <c r="M11" s="20">
        <v>0.26</v>
      </c>
      <c r="N11" s="20">
        <v>0</v>
      </c>
      <c r="O11" s="20">
        <v>4.678509</v>
      </c>
      <c r="P11" s="20">
        <v>2</v>
      </c>
      <c r="Q11" s="20">
        <v>5</v>
      </c>
      <c r="R11" s="20">
        <v>51.696</v>
      </c>
      <c r="S11" s="17">
        <v>0</v>
      </c>
      <c r="T11" s="17">
        <v>0</v>
      </c>
      <c r="U11" s="17">
        <v>0</v>
      </c>
      <c r="V11" s="17">
        <v>0</v>
      </c>
      <c r="W11" s="20">
        <v>258.4288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4</v>
      </c>
      <c r="AD11" s="20">
        <v>15</v>
      </c>
      <c r="AE11" s="20">
        <v>0.25</v>
      </c>
    </row>
    <row r="12" ht="51" customHeight="1" spans="1:31">
      <c r="A12" s="21" t="s">
        <v>50</v>
      </c>
      <c r="B12" s="20">
        <v>686</v>
      </c>
      <c r="C12" s="20">
        <v>2490</v>
      </c>
      <c r="D12" s="20">
        <v>478</v>
      </c>
      <c r="E12" s="20">
        <v>2012</v>
      </c>
      <c r="F12" s="20">
        <v>36</v>
      </c>
      <c r="G12" s="20">
        <v>0</v>
      </c>
      <c r="H12" s="20">
        <v>0</v>
      </c>
      <c r="I12" s="20">
        <v>31</v>
      </c>
      <c r="J12" s="20">
        <v>24.52</v>
      </c>
      <c r="K12" s="20">
        <v>3.868</v>
      </c>
      <c r="L12" s="20">
        <v>21.4</v>
      </c>
      <c r="M12" s="20">
        <v>0.072</v>
      </c>
      <c r="N12" s="20">
        <v>0</v>
      </c>
      <c r="O12" s="20">
        <v>3.825052</v>
      </c>
      <c r="P12" s="20">
        <v>0</v>
      </c>
      <c r="Q12" s="20">
        <v>6</v>
      </c>
      <c r="R12" s="20">
        <v>0</v>
      </c>
      <c r="S12" s="17">
        <v>0</v>
      </c>
      <c r="T12" s="17">
        <v>0</v>
      </c>
      <c r="U12" s="17">
        <v>0</v>
      </c>
      <c r="V12" s="17">
        <v>0</v>
      </c>
      <c r="W12" s="20">
        <v>0</v>
      </c>
      <c r="X12" s="20">
        <v>1</v>
      </c>
      <c r="Y12" s="20">
        <v>1</v>
      </c>
      <c r="Z12" s="20">
        <v>20</v>
      </c>
      <c r="AA12" s="20">
        <v>0</v>
      </c>
      <c r="AB12" s="20">
        <v>20</v>
      </c>
      <c r="AC12" s="20">
        <v>3</v>
      </c>
      <c r="AD12" s="20">
        <v>14</v>
      </c>
      <c r="AE12" s="20">
        <v>0.075</v>
      </c>
    </row>
    <row r="13" ht="51" customHeight="1" spans="1:31">
      <c r="A13" s="22" t="s">
        <v>51</v>
      </c>
      <c r="B13" s="23"/>
      <c r="C13" s="23"/>
      <c r="D13" s="23"/>
      <c r="E13" s="23"/>
      <c r="F13" s="23"/>
      <c r="G13" s="23"/>
      <c r="H13" s="23"/>
      <c r="I13" s="23"/>
      <c r="J13" s="23"/>
      <c r="K13" s="23">
        <f t="shared" ref="C13:AE13" si="0">SUM(K6:K12)</f>
        <v>15.754</v>
      </c>
      <c r="L13" s="23">
        <f t="shared" si="0"/>
        <v>102.0118</v>
      </c>
      <c r="M13" s="23">
        <f t="shared" si="0"/>
        <v>0.472</v>
      </c>
      <c r="N13" s="23">
        <f t="shared" si="0"/>
        <v>0</v>
      </c>
      <c r="O13" s="23">
        <f t="shared" si="0"/>
        <v>44.236429</v>
      </c>
      <c r="P13" s="23">
        <f t="shared" si="0"/>
        <v>5</v>
      </c>
      <c r="Q13" s="23">
        <f t="shared" si="0"/>
        <v>34</v>
      </c>
      <c r="R13" s="23">
        <f t="shared" si="0"/>
        <v>52.748</v>
      </c>
      <c r="S13" s="23">
        <f t="shared" si="0"/>
        <v>0</v>
      </c>
      <c r="T13" s="23">
        <f t="shared" si="0"/>
        <v>0</v>
      </c>
      <c r="U13" s="23">
        <f t="shared" si="0"/>
        <v>0</v>
      </c>
      <c r="V13" s="23">
        <f t="shared" si="0"/>
        <v>0</v>
      </c>
      <c r="W13" s="23">
        <f t="shared" si="0"/>
        <v>268.747014</v>
      </c>
      <c r="X13" s="23">
        <f t="shared" si="0"/>
        <v>4</v>
      </c>
      <c r="Y13" s="23">
        <f t="shared" si="0"/>
        <v>6</v>
      </c>
      <c r="Z13" s="23">
        <f t="shared" si="0"/>
        <v>22276</v>
      </c>
      <c r="AA13" s="23">
        <f t="shared" si="0"/>
        <v>0</v>
      </c>
      <c r="AB13" s="23">
        <f t="shared" si="0"/>
        <v>4470.035301</v>
      </c>
      <c r="AC13" s="23">
        <f t="shared" si="0"/>
        <v>20</v>
      </c>
      <c r="AD13" s="23">
        <f t="shared" si="0"/>
        <v>52</v>
      </c>
      <c r="AE13" s="23">
        <f t="shared" si="0"/>
        <v>0.787</v>
      </c>
    </row>
    <row r="14" ht="27.75" customHeight="1" spans="1:31">
      <c r="A14" s="24" t="s">
        <v>52</v>
      </c>
      <c r="B14" s="24"/>
      <c r="C14" s="24"/>
      <c r="D14" s="24"/>
      <c r="E14" s="24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</sheetData>
  <mergeCells count="36">
    <mergeCell ref="A1:AE1"/>
    <mergeCell ref="B2:H2"/>
    <mergeCell ref="I2:O2"/>
    <mergeCell ref="P2:W2"/>
    <mergeCell ref="X2:AB2"/>
    <mergeCell ref="AC2:AE2"/>
    <mergeCell ref="C3:E3"/>
    <mergeCell ref="A14:G14"/>
    <mergeCell ref="A3:A5"/>
    <mergeCell ref="B3:B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中软国际</dc:creator>
  <cp:lastModifiedBy>Blooming</cp:lastModifiedBy>
  <dcterms:created xsi:type="dcterms:W3CDTF">2024-01-04T03:26:00Z</dcterms:created>
  <dcterms:modified xsi:type="dcterms:W3CDTF">2025-01-13T08:59:13Z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159066B739CB41B6BCF901EA23A50446_13</vt:lpwstr>
  </property>
  <property fmtid="{D5CDD505-2E9C-101B-9397-08002B2CF9AE}" pid="3" name="KSOProductBuildVer">
    <vt:lpwstr>2052-12.1.0.19770</vt:lpwstr>
  </property>
</Properties>
</file>